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PRESTAMOS ESTADO 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<sst xmlns="http://schemas.openxmlformats.org/spreadsheetml/2006/main" count="51" uniqueCount="34">
  <si>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BID</t>
  </si>
  <si>
    <t>CAF</t>
  </si>
  <si>
    <t xml:space="preserve">MH </t>
  </si>
  <si>
    <t>MOPC</t>
  </si>
  <si>
    <t>ANDE</t>
  </si>
  <si>
    <t>BM</t>
  </si>
  <si>
    <t>Apoyo al Fortalecimiento del Sector Ambiental</t>
  </si>
  <si>
    <t xml:space="preserve">TOTAL </t>
  </si>
  <si>
    <t>INFONA</t>
  </si>
  <si>
    <t xml:space="preserve">TAIWAN </t>
  </si>
  <si>
    <t>OFID</t>
  </si>
  <si>
    <t xml:space="preserve">CAF </t>
  </si>
  <si>
    <t xml:space="preserve">BM </t>
  </si>
  <si>
    <t>MEC</t>
  </si>
  <si>
    <t>Proyecto Sumando Esfuerzos por una Educación de Excelencia en Paraguay</t>
  </si>
  <si>
    <t xml:space="preserve">Situación </t>
  </si>
  <si>
    <t xml:space="preserve">Proyecto/programa </t>
  </si>
  <si>
    <t xml:space="preserve">Ejecutor </t>
  </si>
  <si>
    <t xml:space="preserve">Acreedor </t>
  </si>
  <si>
    <t>Suscrito</t>
  </si>
  <si>
    <t>Financiamiento externo en USD</t>
  </si>
  <si>
    <t>con decreto que autoriza el inicio de gestiones</t>
  </si>
  <si>
    <t xml:space="preserve">con decreto que autoriza el inicio de gestiones  </t>
  </si>
  <si>
    <t>CONTRATOS DE PRÉSTAMOS SUSCRIPTOS</t>
  </si>
  <si>
    <r>
      <t>Línea de Crédito Contingente no comprometida de liquidez.</t>
    </r>
  </si>
  <si>
    <t xml:space="preserve">Programa Sectorial de Apoyo al Sector Eléctrico de Paraguay (préstamo SWAP) </t>
  </si>
  <si>
    <t xml:space="preserve">Tratamiento en el Senado, en curso
http://silpy.congreso.gov.py/expediente/119912
</t>
  </si>
  <si>
    <t>Expansión del Sistema de Transmisión en Alta Tensión – Fase II.</t>
  </si>
  <si>
    <t xml:space="preserve">Mejoramiento y Mantenimiento de la Ruta Nacional PY22, Tramo Concepción - Vallemí - San Lázaro y accesos (Vial 4) </t>
  </si>
  <si>
    <t xml:space="preserve">PRÉSTAMOS EN GESTION </t>
  </si>
  <si>
    <t>CONTRATOS DE PRÉSTAMOS PARA APROBACIÓN LEGISLATIVA (A FEBRERO/2024)</t>
  </si>
  <si>
    <t>MOPC/MSPBS</t>
  </si>
  <si>
    <t>Proyecto de Construcción y Equipamiento del Hospital General de San Estanislao /II Región Sanitaria  - San Pedro</t>
  </si>
  <si>
    <t xml:space="preserve">con decreto que autoriza el inicio de gestiones </t>
  </si>
</sst>
</file>

<file path=xl/styles.xml><?xml version="1.0" encoding="utf-8"?>
<styleSheet xmlns="http://schemas.openxmlformats.org/spreadsheetml/2006/main">
  <numFmts count="19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&quot;₲&quot;\ * #,##0.00_);_(&quot;₲&quot;\ * \(#,##0.00\);_(&quot;₲&quot;\ * &quot;-&quot;??_);_(@_)"/>
    <numFmt numFmtId="170" formatCode="_(* #,##0_);_(* \(#,##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3" fontId="49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49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right" vertical="center"/>
    </xf>
    <xf numFmtId="3" fontId="5" fillId="37" borderId="14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8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51" fillId="38" borderId="0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left" vertical="center" wrapText="1"/>
    </xf>
    <xf numFmtId="3" fontId="5" fillId="39" borderId="14" xfId="0" applyNumberFormat="1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3" fontId="5" fillId="36" borderId="18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left" vertical="center" wrapText="1"/>
    </xf>
    <xf numFmtId="3" fontId="6" fillId="35" borderId="13" xfId="0" applyNumberFormat="1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0" fontId="51" fillId="33" borderId="14" xfId="0" applyFont="1" applyFill="1" applyBorder="1" applyAlignment="1">
      <alignment vertical="center" wrapText="1"/>
    </xf>
    <xf numFmtId="0" fontId="50" fillId="38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52" fillId="36" borderId="14" xfId="0" applyFont="1" applyFill="1" applyBorder="1" applyAlignment="1">
      <alignment horizontal="left" vertical="center" wrapText="1"/>
    </xf>
    <xf numFmtId="0" fontId="51" fillId="40" borderId="0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/>
    </xf>
    <xf numFmtId="3" fontId="52" fillId="37" borderId="22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left" vertical="center" wrapText="1"/>
    </xf>
    <xf numFmtId="3" fontId="6" fillId="35" borderId="14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1" fillId="33" borderId="24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619125</xdr:colOff>
      <xdr:row>1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72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</xdr:row>
      <xdr:rowOff>0</xdr:rowOff>
    </xdr:from>
    <xdr:to>
      <xdr:col>3</xdr:col>
      <xdr:colOff>200025</xdr:colOff>
      <xdr:row>4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0589" t="39515" r="11346" b="38978"/>
        <a:stretch>
          <a:fillRect/>
        </a:stretch>
      </xdr:blipFill>
      <xdr:spPr>
        <a:xfrm>
          <a:off x="647700" y="476250"/>
          <a:ext cx="572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18.00390625" style="0" customWidth="1"/>
    <col min="2" max="2" width="15.57421875" style="0" customWidth="1"/>
    <col min="3" max="3" width="59.00390625" style="0" customWidth="1"/>
    <col min="4" max="4" width="17.7109375" style="0" customWidth="1"/>
    <col min="5" max="5" width="48.8515625" style="0" customWidth="1"/>
    <col min="6" max="6" width="17.7109375" style="0" customWidth="1"/>
  </cols>
  <sheetData>
    <row r="1" s="2" customFormat="1" ht="15"/>
    <row r="2" s="2" customFormat="1" ht="22.5" customHeight="1"/>
    <row r="3" s="2" customFormat="1" ht="22.5" customHeight="1">
      <c r="B3"/>
    </row>
    <row r="4" s="2" customFormat="1" ht="15"/>
    <row r="5" s="2" customFormat="1" ht="30.75" customHeight="1"/>
    <row r="6" spans="1:5" s="2" customFormat="1" ht="27" customHeight="1">
      <c r="A6" s="13" t="s">
        <v>30</v>
      </c>
      <c r="B6" s="13"/>
      <c r="C6" s="13"/>
      <c r="D6" s="28"/>
      <c r="E6" s="26"/>
    </row>
    <row r="7" spans="1:5" s="2" customFormat="1" ht="27" customHeight="1">
      <c r="A7" s="28"/>
      <c r="B7" s="28"/>
      <c r="C7" s="28"/>
      <c r="D7" s="28"/>
      <c r="E7" s="26"/>
    </row>
    <row r="8" spans="1:5" s="2" customFormat="1" ht="27" customHeight="1">
      <c r="A8" s="14" t="s">
        <v>18</v>
      </c>
      <c r="B8" s="14" t="s">
        <v>17</v>
      </c>
      <c r="C8" s="14" t="s">
        <v>16</v>
      </c>
      <c r="D8" s="15" t="s">
        <v>20</v>
      </c>
      <c r="E8" s="15" t="s">
        <v>15</v>
      </c>
    </row>
    <row r="9" spans="1:5" s="2" customFormat="1" ht="42.75" customHeight="1">
      <c r="A9" s="16" t="s">
        <v>1</v>
      </c>
      <c r="B9" s="17" t="s">
        <v>2</v>
      </c>
      <c r="C9" s="18" t="s">
        <v>24</v>
      </c>
      <c r="D9" s="19">
        <v>300000000</v>
      </c>
      <c r="E9" s="20" t="s">
        <v>26</v>
      </c>
    </row>
    <row r="10" spans="1:5" s="2" customFormat="1" ht="27" customHeight="1">
      <c r="A10" s="58"/>
      <c r="B10" s="58"/>
      <c r="C10" s="57" t="s">
        <v>7</v>
      </c>
      <c r="D10" s="25">
        <f>SUM(D9:D9)</f>
        <v>300000000</v>
      </c>
      <c r="E10" s="26"/>
    </row>
    <row r="11" spans="1:5" s="2" customFormat="1" ht="27" customHeight="1">
      <c r="A11" s="29"/>
      <c r="B11" s="29"/>
      <c r="C11" s="29"/>
      <c r="D11" s="29"/>
      <c r="E11" s="30"/>
    </row>
    <row r="12" spans="1:6" ht="15.75">
      <c r="A12" s="29"/>
      <c r="B12" s="29"/>
      <c r="C12" s="29"/>
      <c r="D12" s="29"/>
      <c r="E12" s="30"/>
      <c r="F12" s="1"/>
    </row>
    <row r="13" spans="1:6" s="2" customFormat="1" ht="18.75">
      <c r="A13" s="13" t="s">
        <v>23</v>
      </c>
      <c r="B13" s="55"/>
      <c r="C13" s="27"/>
      <c r="D13" s="32"/>
      <c r="E13" s="32"/>
      <c r="F13" s="10"/>
    </row>
    <row r="14" spans="1:6" s="2" customFormat="1" ht="10.5" customHeight="1">
      <c r="A14" s="31"/>
      <c r="B14" s="31"/>
      <c r="C14" s="32"/>
      <c r="D14" s="32"/>
      <c r="E14" s="32"/>
      <c r="F14" s="10"/>
    </row>
    <row r="15" spans="1:6" s="2" customFormat="1" ht="27" customHeight="1">
      <c r="A15" s="15" t="s">
        <v>18</v>
      </c>
      <c r="B15" s="15" t="s">
        <v>17</v>
      </c>
      <c r="C15" s="15" t="s">
        <v>16</v>
      </c>
      <c r="D15" s="33" t="s">
        <v>20</v>
      </c>
      <c r="E15" s="34" t="s">
        <v>15</v>
      </c>
      <c r="F15" s="10"/>
    </row>
    <row r="16" spans="1:6" s="2" customFormat="1" ht="29.25" customHeight="1">
      <c r="A16" s="21" t="s">
        <v>0</v>
      </c>
      <c r="B16" s="74" t="s">
        <v>4</v>
      </c>
      <c r="C16" s="66" t="s">
        <v>27</v>
      </c>
      <c r="D16" s="22">
        <v>260000000</v>
      </c>
      <c r="E16" s="72" t="s">
        <v>19</v>
      </c>
      <c r="F16" s="10"/>
    </row>
    <row r="17" spans="1:6" s="2" customFormat="1" ht="28.5" customHeight="1">
      <c r="A17" s="23" t="s">
        <v>9</v>
      </c>
      <c r="B17" s="69"/>
      <c r="C17" s="67"/>
      <c r="D17" s="24">
        <v>30000000</v>
      </c>
      <c r="E17" s="73"/>
      <c r="F17" s="10"/>
    </row>
    <row r="18" spans="1:6" s="2" customFormat="1" ht="33" customHeight="1">
      <c r="A18" s="37"/>
      <c r="B18" s="37"/>
      <c r="C18" s="38" t="s">
        <v>7</v>
      </c>
      <c r="D18" s="39">
        <f>SUM(D16:D17)</f>
        <v>290000000</v>
      </c>
      <c r="E18" s="32"/>
      <c r="F18" s="10"/>
    </row>
    <row r="19" spans="1:5" s="10" customFormat="1" ht="19.5" customHeight="1">
      <c r="A19" s="40"/>
      <c r="B19" s="40"/>
      <c r="C19" s="41"/>
      <c r="D19" s="42"/>
      <c r="E19" s="32"/>
    </row>
    <row r="20" spans="1:7" s="2" customFormat="1" ht="24" customHeight="1">
      <c r="A20" s="13" t="s">
        <v>29</v>
      </c>
      <c r="B20" s="27"/>
      <c r="C20" s="56"/>
      <c r="D20" s="43"/>
      <c r="E20" s="44"/>
      <c r="F20" s="1"/>
      <c r="G20" s="1"/>
    </row>
    <row r="21" spans="1:5" s="1" customFormat="1" ht="15.75" customHeight="1">
      <c r="A21" s="45"/>
      <c r="B21" s="45"/>
      <c r="C21" s="45"/>
      <c r="D21" s="43"/>
      <c r="E21" s="44"/>
    </row>
    <row r="22" spans="1:7" s="2" customFormat="1" ht="32.25" customHeight="1">
      <c r="A22" s="46" t="s">
        <v>18</v>
      </c>
      <c r="B22" s="47" t="s">
        <v>17</v>
      </c>
      <c r="C22" s="46" t="s">
        <v>16</v>
      </c>
      <c r="D22" s="48" t="s">
        <v>20</v>
      </c>
      <c r="E22" s="34" t="s">
        <v>15</v>
      </c>
      <c r="F22" s="1"/>
      <c r="G22" s="1"/>
    </row>
    <row r="23" spans="1:6" s="2" customFormat="1" ht="45" customHeight="1">
      <c r="A23" s="35" t="s">
        <v>12</v>
      </c>
      <c r="B23" s="36" t="s">
        <v>13</v>
      </c>
      <c r="C23" s="49" t="s">
        <v>14</v>
      </c>
      <c r="D23" s="50">
        <v>125300000</v>
      </c>
      <c r="E23" s="51" t="s">
        <v>21</v>
      </c>
      <c r="F23" s="12"/>
    </row>
    <row r="24" spans="1:6" s="2" customFormat="1" ht="32.25" customHeight="1">
      <c r="A24" s="35" t="s">
        <v>5</v>
      </c>
      <c r="B24" s="36" t="s">
        <v>8</v>
      </c>
      <c r="C24" s="52" t="s">
        <v>6</v>
      </c>
      <c r="D24" s="53">
        <v>30000000</v>
      </c>
      <c r="E24" s="51" t="s">
        <v>22</v>
      </c>
      <c r="F24" s="12"/>
    </row>
    <row r="25" spans="1:6" ht="31.5">
      <c r="A25" s="35" t="s">
        <v>1</v>
      </c>
      <c r="B25" s="36" t="s">
        <v>4</v>
      </c>
      <c r="C25" s="54" t="s">
        <v>25</v>
      </c>
      <c r="D25" s="50">
        <v>100000000</v>
      </c>
      <c r="E25" s="51" t="s">
        <v>21</v>
      </c>
      <c r="F25" s="1"/>
    </row>
    <row r="26" spans="1:6" ht="30" customHeight="1">
      <c r="A26" s="35" t="s">
        <v>10</v>
      </c>
      <c r="B26" s="68" t="s">
        <v>3</v>
      </c>
      <c r="C26" s="70" t="s">
        <v>28</v>
      </c>
      <c r="D26" s="50">
        <v>50000000</v>
      </c>
      <c r="E26" s="72" t="s">
        <v>21</v>
      </c>
      <c r="F26" s="1"/>
    </row>
    <row r="27" spans="1:6" ht="35.25" customHeight="1">
      <c r="A27" s="35" t="s">
        <v>11</v>
      </c>
      <c r="B27" s="69"/>
      <c r="C27" s="71"/>
      <c r="D27" s="50">
        <v>85000000</v>
      </c>
      <c r="E27" s="73"/>
      <c r="F27" s="1"/>
    </row>
    <row r="28" spans="1:6" s="2" customFormat="1" ht="58.5" customHeight="1">
      <c r="A28" s="62" t="s">
        <v>0</v>
      </c>
      <c r="B28" s="63" t="s">
        <v>31</v>
      </c>
      <c r="C28" s="64" t="s">
        <v>32</v>
      </c>
      <c r="D28" s="65">
        <v>60000000</v>
      </c>
      <c r="E28" s="61" t="s">
        <v>33</v>
      </c>
      <c r="F28" s="10"/>
    </row>
    <row r="29" spans="1:6" ht="22.5" customHeight="1">
      <c r="A29" s="30"/>
      <c r="B29" s="30"/>
      <c r="C29" s="59" t="s">
        <v>7</v>
      </c>
      <c r="D29" s="60">
        <f>SUM(D23:D28)</f>
        <v>450300000</v>
      </c>
      <c r="E29" s="30"/>
      <c r="F29" s="1"/>
    </row>
    <row r="30" spans="1:6" ht="15">
      <c r="A30" s="7"/>
      <c r="B30" s="8"/>
      <c r="C30" s="6"/>
      <c r="D30" s="11"/>
      <c r="E30" s="9"/>
      <c r="F30" s="1"/>
    </row>
    <row r="31" spans="1:6" ht="15">
      <c r="A31" s="7"/>
      <c r="B31" s="3"/>
      <c r="C31" s="5"/>
      <c r="D31" s="4"/>
      <c r="E31" s="4"/>
      <c r="F31" s="1"/>
    </row>
    <row r="32" spans="1:6" ht="15">
      <c r="A32" s="10"/>
      <c r="B32" s="10"/>
      <c r="C32" s="10"/>
      <c r="D32" s="10"/>
      <c r="E32" s="10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ht="15">
      <c r="F38" s="1"/>
    </row>
    <row r="39" ht="15">
      <c r="F39" s="1"/>
    </row>
  </sheetData>
  <sheetProtection/>
  <mergeCells count="6">
    <mergeCell ref="C16:C17"/>
    <mergeCell ref="B26:B27"/>
    <mergeCell ref="C26:C27"/>
    <mergeCell ref="E26:E27"/>
    <mergeCell ref="E16:E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Guillen</dc:creator>
  <cp:keywords/>
  <dc:description/>
  <cp:lastModifiedBy>Sally Mayeregger</cp:lastModifiedBy>
  <cp:lastPrinted>2023-03-28T14:26:12Z</cp:lastPrinted>
  <dcterms:created xsi:type="dcterms:W3CDTF">2016-09-16T14:07:16Z</dcterms:created>
  <dcterms:modified xsi:type="dcterms:W3CDTF">2024-04-10T14:08:15Z</dcterms:modified>
  <cp:category/>
  <cp:version/>
  <cp:contentType/>
  <cp:contentStatus/>
</cp:coreProperties>
</file>